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<sst xmlns="http://schemas.openxmlformats.org/spreadsheetml/2006/main" count="49" uniqueCount="49">
  <si>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c/km</t>
  </si>
  <si>
    <t>People</t>
  </si>
  <si>
    <t>km</t>
  </si>
  <si>
    <t>Hamilton</t>
  </si>
  <si>
    <t>Huntly</t>
  </si>
  <si>
    <t>Katikati</t>
  </si>
  <si>
    <t>Kawerau</t>
  </si>
  <si>
    <t>Matamata</t>
  </si>
  <si>
    <t>Morrinsville</t>
  </si>
  <si>
    <t>Mount</t>
  </si>
  <si>
    <t>Omokoroa</t>
  </si>
  <si>
    <t>Opotiki</t>
  </si>
  <si>
    <t>Rotorua</t>
  </si>
  <si>
    <t>Taumarunui</t>
  </si>
  <si>
    <t>Taupo</t>
  </si>
  <si>
    <t>Tauranga</t>
  </si>
  <si>
    <t>Te Aroha</t>
  </si>
  <si>
    <t>Te Awamutu</t>
  </si>
  <si>
    <t>Te Puke</t>
  </si>
  <si>
    <t>Thames</t>
  </si>
  <si>
    <t>Tokoroa</t>
  </si>
  <si>
    <t>Waihi</t>
  </si>
  <si>
    <t>Waikato</t>
  </si>
  <si>
    <t>Waitomo</t>
  </si>
  <si>
    <t>Whakatane</t>
  </si>
  <si>
    <t>Phone</t>
  </si>
  <si>
    <t>839 4547</t>
  </si>
  <si>
    <t>888 8032</t>
  </si>
  <si>
    <t>828 9047</t>
  </si>
  <si>
    <t>575 4251</t>
  </si>
  <si>
    <t>345 5114</t>
  </si>
  <si>
    <t>896 8577</t>
  </si>
  <si>
    <t>378 6621</t>
  </si>
  <si>
    <t>576 5022</t>
  </si>
  <si>
    <t>871 7441</t>
  </si>
  <si>
    <t>573 4460</t>
  </si>
  <si>
    <t>868 8896</t>
  </si>
  <si>
    <t>856 4060</t>
  </si>
  <si>
    <t>308 4462</t>
  </si>
  <si>
    <t>548 1267</t>
  </si>
  <si>
    <t>315 7415</t>
  </si>
  <si>
    <t>873 7125</t>
  </si>
  <si>
    <t>889 5967</t>
  </si>
  <si>
    <t>(interactive)</t>
  </si>
  <si>
    <t>Recommended Reimbursement from Putaruru to:</t>
  </si>
  <si>
    <t>Cambridge</t>
  </si>
  <si>
    <t>827 9392</t>
  </si>
  <si>
    <t>Driver</t>
  </si>
  <si>
    <t>886 0813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</si>
</sst>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2.421875" style="1" bestFit="1" customWidth="1"/>
    <col min="2" max="2" width="9.140625" style="6" customWidth="1"/>
    <col min="3" max="3" width="7.421875" style="0" bestFit="1" customWidth="1"/>
    <col min="4" max="8" width="6.57421875" style="0" customWidth="1"/>
  </cols>
  <sheetData>
    <row r="1" ht="12.75">
      <c r="B1" s="1" t="s">
        <v>44</v>
      </c>
    </row>
    <row r="3" spans="4:6" ht="12.75">
      <c r="D3" s="2">
        <v>0.3</v>
      </c>
      <c r="E3" s="3" t="s">
        <v>0</v>
      </c>
      <c r="F3" t="s">
        <v>43</v>
      </c>
    </row>
    <row r="4" spans="3:8" ht="12.75">
      <c r="C4" s="7" t="s">
        <v>1</v>
      </c>
      <c r="D4" s="8" t="s">
        <v>47</v>
      </c>
      <c r="E4" s="11">
        <v>2</v>
      </c>
      <c r="F4" s="11">
        <v>3</v>
      </c>
      <c r="G4" s="11">
        <v>4</v>
      </c>
      <c r="H4" s="11">
        <v>5</v>
      </c>
    </row>
    <row r="5" spans="2:3" ht="12.75">
      <c r="B5" s="4" t="s">
        <v>25</v>
      </c>
      <c r="C5" s="9" t="s">
        <v>2</v>
      </c>
    </row>
    <row r="6" spans="1:8" ht="12.75">
      <c r="A6" s="1" t="s">
        <v>45</v>
      </c>
      <c r="B6" s="6" t="s">
        <v>46</v>
      </c>
      <c r="C6" s="10">
        <v>41</v>
      </c>
      <c r="D6" s="5">
        <f>ROUND(2*$C6*$D$3,1)</f>
        <v>24.6</v>
      </c>
      <c r="E6" s="5">
        <f>ROUND(2*$C6*$D$3/E$4,1)</f>
        <v>12.3</v>
      </c>
      <c r="F6" s="5">
        <f>ROUND(2*$C6*$D$3/F$4,1)</f>
        <v>8.2</v>
      </c>
      <c r="G6" s="5">
        <f>ROUND(2*$C6*$D$3/G$4,1)</f>
        <v>6.2</v>
      </c>
      <c r="H6" s="5">
        <f>ROUND(2*$C6*$D$3/H$4,1)</f>
        <v>4.9</v>
      </c>
    </row>
    <row r="7" spans="1:8" ht="12.75">
      <c r="A7" s="1" t="s">
        <v>3</v>
      </c>
      <c r="B7" s="6" t="s">
        <v>26</v>
      </c>
      <c r="C7" s="10">
        <v>22</v>
      </c>
      <c r="D7" s="5">
        <f>ROUND(2*$C7*$D$3,1)</f>
        <v>13.2</v>
      </c>
      <c r="E7" s="5">
        <f>ROUND(2*$C7*$D$3/E$4,1)</f>
        <v>6.6</v>
      </c>
      <c r="F7" s="5">
        <f>ROUND(2*$C7*$D$3/F$4,1)</f>
        <v>4.4</v>
      </c>
      <c r="G7" s="5">
        <f>ROUND(2*$C7*$D$3/G$4,1)</f>
        <v>3.3</v>
      </c>
      <c r="H7" s="5">
        <f>ROUND(2*$C7*$D$3/H$4,1)</f>
        <v>2.6</v>
      </c>
    </row>
    <row r="8" spans="1:8" ht="12.75">
      <c r="A8" s="1" t="s">
        <v>4</v>
      </c>
      <c r="B8" s="6" t="s">
        <v>28</v>
      </c>
      <c r="C8" s="10">
        <v>57</v>
      </c>
      <c r="D8" s="5">
        <f aca="true" t="shared" si="0" ref="D8:D28">ROUND(2*$C8*$D$3,1)</f>
        <v>34.2</v>
      </c>
      <c r="E8" s="5">
        <f aca="true" t="shared" si="1" ref="E8:G28">ROUND(2*$C8*$D$3/E$4,1)</f>
        <v>17.1</v>
      </c>
      <c r="F8" s="5">
        <f t="shared" si="1"/>
        <v>11.4</v>
      </c>
      <c r="G8" s="5">
        <f t="shared" si="1"/>
        <v>8.6</v>
      </c>
      <c r="H8" s="5">
        <f>ROUND(2*$C8*$D$3/H$4,1)</f>
        <v>6.8</v>
      </c>
    </row>
    <row r="9" spans="1:8" ht="12.75">
      <c r="A9" s="1" t="s">
        <v>5</v>
      </c>
      <c r="C9" s="10">
        <v>108</v>
      </c>
      <c r="D9" s="5">
        <f t="shared" si="0"/>
        <v>64.8</v>
      </c>
      <c r="E9" s="5">
        <f t="shared" si="1"/>
        <v>32.4</v>
      </c>
      <c r="F9" s="5">
        <f t="shared" si="1"/>
        <v>21.6</v>
      </c>
      <c r="G9" s="5">
        <f t="shared" si="1"/>
        <v>16.2</v>
      </c>
      <c r="H9" s="5">
        <f aca="true" t="shared" si="2" ref="H9:H28">ROUND(2*$C9*$D$3/H$4,1)</f>
        <v>13</v>
      </c>
    </row>
    <row r="10" spans="1:8" ht="12.75">
      <c r="A10" s="1" t="s">
        <v>6</v>
      </c>
      <c r="C10" s="10">
        <v>137</v>
      </c>
      <c r="D10" s="5">
        <f t="shared" si="0"/>
        <v>82.2</v>
      </c>
      <c r="E10" s="5">
        <f t="shared" si="1"/>
        <v>41.1</v>
      </c>
      <c r="F10" s="5">
        <f t="shared" si="1"/>
        <v>27.4</v>
      </c>
      <c r="G10" s="5">
        <f t="shared" si="1"/>
        <v>20.6</v>
      </c>
      <c r="H10" s="5">
        <f t="shared" si="2"/>
        <v>16.4</v>
      </c>
    </row>
    <row r="11" spans="1:8" ht="12.75">
      <c r="A11" s="1" t="s">
        <v>7</v>
      </c>
      <c r="B11" s="6" t="s">
        <v>27</v>
      </c>
      <c r="C11" s="10">
        <v>39</v>
      </c>
      <c r="D11" s="5">
        <f t="shared" si="0"/>
        <v>23.4</v>
      </c>
      <c r="E11" s="5">
        <f t="shared" si="1"/>
        <v>11.7</v>
      </c>
      <c r="F11" s="5">
        <f t="shared" si="1"/>
        <v>7.8</v>
      </c>
      <c r="G11" s="5">
        <f t="shared" si="1"/>
        <v>5.9</v>
      </c>
      <c r="H11" s="5">
        <f t="shared" si="2"/>
        <v>4.7</v>
      </c>
    </row>
    <row r="12" spans="1:8" ht="12.75">
      <c r="A12" s="1" t="s">
        <v>8</v>
      </c>
      <c r="B12" s="6" t="s">
        <v>42</v>
      </c>
      <c r="C12" s="10">
        <v>32</v>
      </c>
      <c r="D12" s="5">
        <f t="shared" si="0"/>
        <v>19.2</v>
      </c>
      <c r="E12" s="5">
        <f t="shared" si="1"/>
        <v>9.6</v>
      </c>
      <c r="F12" s="5">
        <f t="shared" si="1"/>
        <v>6.4</v>
      </c>
      <c r="G12" s="5">
        <f t="shared" si="1"/>
        <v>4.8</v>
      </c>
      <c r="H12" s="5">
        <f t="shared" si="2"/>
        <v>3.8</v>
      </c>
    </row>
    <row r="13" spans="1:8" ht="12.75">
      <c r="A13" s="1" t="s">
        <v>9</v>
      </c>
      <c r="B13" s="6" t="s">
        <v>29</v>
      </c>
      <c r="C13" s="10">
        <v>70</v>
      </c>
      <c r="D13" s="5">
        <f t="shared" si="0"/>
        <v>42</v>
      </c>
      <c r="E13" s="5">
        <f t="shared" si="1"/>
        <v>21</v>
      </c>
      <c r="F13" s="5">
        <f t="shared" si="1"/>
        <v>14</v>
      </c>
      <c r="G13" s="5">
        <f t="shared" si="1"/>
        <v>10.5</v>
      </c>
      <c r="H13" s="5">
        <f t="shared" si="2"/>
        <v>8.4</v>
      </c>
    </row>
    <row r="14" spans="1:8" ht="12.75">
      <c r="A14" s="1" t="s">
        <v>10</v>
      </c>
      <c r="B14" s="6" t="s">
        <v>39</v>
      </c>
      <c r="C14" s="10">
        <v>94</v>
      </c>
      <c r="D14" s="5">
        <f t="shared" si="0"/>
        <v>56.4</v>
      </c>
      <c r="E14" s="5">
        <f t="shared" si="1"/>
        <v>28.2</v>
      </c>
      <c r="F14" s="5">
        <f t="shared" si="1"/>
        <v>18.8</v>
      </c>
      <c r="G14" s="5">
        <f t="shared" si="1"/>
        <v>14.1</v>
      </c>
      <c r="H14" s="5">
        <f t="shared" si="2"/>
        <v>11.3</v>
      </c>
    </row>
    <row r="15" spans="1:8" ht="12.75">
      <c r="A15" s="1" t="s">
        <v>11</v>
      </c>
      <c r="B15" s="6" t="s">
        <v>40</v>
      </c>
      <c r="C15" s="10">
        <v>215</v>
      </c>
      <c r="D15" s="5">
        <f t="shared" si="0"/>
        <v>129</v>
      </c>
      <c r="E15" s="5">
        <f t="shared" si="1"/>
        <v>64.5</v>
      </c>
      <c r="F15" s="5">
        <f t="shared" si="1"/>
        <v>43</v>
      </c>
      <c r="G15" s="5">
        <f t="shared" si="1"/>
        <v>32.3</v>
      </c>
      <c r="H15" s="5">
        <f t="shared" si="2"/>
        <v>25.8</v>
      </c>
    </row>
    <row r="16" spans="1:8" ht="12.75">
      <c r="A16" s="1" t="s">
        <v>12</v>
      </c>
      <c r="B16" s="6" t="s">
        <v>30</v>
      </c>
      <c r="C16" s="10">
        <v>83</v>
      </c>
      <c r="D16" s="5">
        <f t="shared" si="0"/>
        <v>49.8</v>
      </c>
      <c r="E16" s="5">
        <f t="shared" si="1"/>
        <v>24.9</v>
      </c>
      <c r="F16" s="5">
        <f t="shared" si="1"/>
        <v>16.6</v>
      </c>
      <c r="G16" s="5">
        <f t="shared" si="1"/>
        <v>12.5</v>
      </c>
      <c r="H16" s="5">
        <f t="shared" si="2"/>
        <v>10</v>
      </c>
    </row>
    <row r="17" spans="1:8" ht="12.75">
      <c r="A17" s="1" t="s">
        <v>13</v>
      </c>
      <c r="B17" s="6" t="s">
        <v>31</v>
      </c>
      <c r="C17" s="10">
        <v>151</v>
      </c>
      <c r="D17" s="5">
        <f t="shared" si="0"/>
        <v>90.6</v>
      </c>
      <c r="E17" s="5">
        <f t="shared" si="1"/>
        <v>45.3</v>
      </c>
      <c r="F17" s="5">
        <f t="shared" si="1"/>
        <v>30.2</v>
      </c>
      <c r="G17" s="5">
        <f t="shared" si="1"/>
        <v>22.7</v>
      </c>
      <c r="H17" s="5">
        <f t="shared" si="2"/>
        <v>18.1</v>
      </c>
    </row>
    <row r="18" spans="1:8" ht="12.75">
      <c r="A18" s="1" t="s">
        <v>14</v>
      </c>
      <c r="B18" s="6" t="s">
        <v>32</v>
      </c>
      <c r="C18" s="10">
        <v>129</v>
      </c>
      <c r="D18" s="5">
        <f t="shared" si="0"/>
        <v>77.4</v>
      </c>
      <c r="E18" s="5">
        <f t="shared" si="1"/>
        <v>38.7</v>
      </c>
      <c r="F18" s="5">
        <f t="shared" si="1"/>
        <v>25.8</v>
      </c>
      <c r="G18" s="5">
        <f t="shared" si="1"/>
        <v>19.4</v>
      </c>
      <c r="H18" s="5">
        <f t="shared" si="2"/>
        <v>15.5</v>
      </c>
    </row>
    <row r="19" spans="1:8" ht="12.75">
      <c r="A19" s="1" t="s">
        <v>15</v>
      </c>
      <c r="B19" s="6" t="s">
        <v>33</v>
      </c>
      <c r="C19" s="10">
        <v>83</v>
      </c>
      <c r="D19" s="5">
        <f t="shared" si="0"/>
        <v>49.8</v>
      </c>
      <c r="E19" s="5">
        <f t="shared" si="1"/>
        <v>24.9</v>
      </c>
      <c r="F19" s="5">
        <f t="shared" si="1"/>
        <v>16.6</v>
      </c>
      <c r="G19" s="5">
        <f t="shared" si="1"/>
        <v>12.5</v>
      </c>
      <c r="H19" s="5">
        <f t="shared" si="2"/>
        <v>10</v>
      </c>
    </row>
    <row r="20" spans="1:8" ht="12.75">
      <c r="A20" s="1" t="s">
        <v>16</v>
      </c>
      <c r="C20" s="10">
        <v>57</v>
      </c>
      <c r="D20" s="5">
        <f t="shared" si="0"/>
        <v>34.2</v>
      </c>
      <c r="E20" s="5">
        <f t="shared" si="1"/>
        <v>17.1</v>
      </c>
      <c r="F20" s="5">
        <f t="shared" si="1"/>
        <v>11.4</v>
      </c>
      <c r="G20" s="5">
        <f t="shared" si="1"/>
        <v>8.6</v>
      </c>
      <c r="H20" s="5">
        <f t="shared" si="2"/>
        <v>6.8</v>
      </c>
    </row>
    <row r="21" spans="1:8" ht="12.75">
      <c r="A21" s="1" t="s">
        <v>17</v>
      </c>
      <c r="B21" s="6" t="s">
        <v>34</v>
      </c>
      <c r="C21" s="10">
        <v>23</v>
      </c>
      <c r="D21" s="5">
        <f t="shared" si="0"/>
        <v>13.8</v>
      </c>
      <c r="E21" s="5">
        <f t="shared" si="1"/>
        <v>6.9</v>
      </c>
      <c r="F21" s="5">
        <f t="shared" si="1"/>
        <v>4.6</v>
      </c>
      <c r="G21" s="5">
        <f t="shared" si="1"/>
        <v>3.5</v>
      </c>
      <c r="H21" s="5">
        <f t="shared" si="2"/>
        <v>2.8</v>
      </c>
    </row>
    <row r="22" spans="1:8" ht="12.75">
      <c r="A22" s="1" t="s">
        <v>18</v>
      </c>
      <c r="B22" s="6" t="s">
        <v>35</v>
      </c>
      <c r="C22" s="10">
        <v>102</v>
      </c>
      <c r="D22" s="5">
        <f t="shared" si="0"/>
        <v>61.2</v>
      </c>
      <c r="E22" s="5">
        <f t="shared" si="1"/>
        <v>30.6</v>
      </c>
      <c r="F22" s="5">
        <f t="shared" si="1"/>
        <v>20.4</v>
      </c>
      <c r="G22" s="5">
        <f t="shared" si="1"/>
        <v>15.3</v>
      </c>
      <c r="H22" s="5">
        <f t="shared" si="2"/>
        <v>12.2</v>
      </c>
    </row>
    <row r="23" spans="1:8" ht="12.75">
      <c r="A23" s="1" t="s">
        <v>19</v>
      </c>
      <c r="B23" s="6" t="s">
        <v>36</v>
      </c>
      <c r="C23" s="10">
        <v>85</v>
      </c>
      <c r="D23" s="5">
        <f t="shared" si="0"/>
        <v>51</v>
      </c>
      <c r="E23" s="5">
        <f t="shared" si="1"/>
        <v>25.5</v>
      </c>
      <c r="F23" s="5">
        <f t="shared" si="1"/>
        <v>17</v>
      </c>
      <c r="G23" s="5">
        <f t="shared" si="1"/>
        <v>12.8</v>
      </c>
      <c r="H23" s="5">
        <f t="shared" si="2"/>
        <v>10.2</v>
      </c>
    </row>
    <row r="24" spans="1:8" ht="12.75">
      <c r="A24" s="1" t="s">
        <v>20</v>
      </c>
      <c r="B24" s="6" t="s">
        <v>48</v>
      </c>
      <c r="C24" s="10">
        <v>64</v>
      </c>
      <c r="D24" s="5">
        <f t="shared" si="0"/>
        <v>38.4</v>
      </c>
      <c r="E24" s="5">
        <f t="shared" si="1"/>
        <v>19.2</v>
      </c>
      <c r="F24" s="5">
        <f t="shared" si="1"/>
        <v>12.8</v>
      </c>
      <c r="G24" s="5">
        <f t="shared" si="1"/>
        <v>9.6</v>
      </c>
      <c r="H24" s="5">
        <f t="shared" si="2"/>
        <v>7.7</v>
      </c>
    </row>
    <row r="25" spans="1:8" ht="12.75">
      <c r="A25" s="1" t="s">
        <v>21</v>
      </c>
      <c r="C25" s="10">
        <v>94</v>
      </c>
      <c r="D25" s="5">
        <f t="shared" si="0"/>
        <v>56.4</v>
      </c>
      <c r="E25" s="5">
        <f t="shared" si="1"/>
        <v>28.2</v>
      </c>
      <c r="F25" s="5">
        <f t="shared" si="1"/>
        <v>18.8</v>
      </c>
      <c r="G25" s="5">
        <f t="shared" si="1"/>
        <v>14.1</v>
      </c>
      <c r="H25" s="5">
        <f t="shared" si="2"/>
        <v>11.3</v>
      </c>
    </row>
    <row r="26" spans="1:8" ht="12.75">
      <c r="A26" s="1" t="s">
        <v>22</v>
      </c>
      <c r="B26" s="6" t="s">
        <v>37</v>
      </c>
      <c r="C26" s="10">
        <v>18</v>
      </c>
      <c r="D26" s="5">
        <f t="shared" si="0"/>
        <v>10.8</v>
      </c>
      <c r="E26" s="5">
        <f t="shared" si="1"/>
        <v>5.4</v>
      </c>
      <c r="F26" s="5">
        <f t="shared" si="1"/>
        <v>3.6</v>
      </c>
      <c r="G26" s="5">
        <f t="shared" si="1"/>
        <v>2.7</v>
      </c>
      <c r="H26" s="5">
        <f t="shared" si="2"/>
        <v>2.2</v>
      </c>
    </row>
    <row r="27" spans="1:8" ht="12.75">
      <c r="A27" s="1" t="s">
        <v>23</v>
      </c>
      <c r="B27" s="6" t="s">
        <v>41</v>
      </c>
      <c r="C27" s="10">
        <v>60</v>
      </c>
      <c r="D27" s="5">
        <f t="shared" si="0"/>
        <v>36</v>
      </c>
      <c r="E27" s="5">
        <f t="shared" si="1"/>
        <v>18</v>
      </c>
      <c r="F27" s="5">
        <f t="shared" si="1"/>
        <v>12</v>
      </c>
      <c r="G27" s="5">
        <f t="shared" si="1"/>
        <v>9</v>
      </c>
      <c r="H27" s="5">
        <f t="shared" si="2"/>
        <v>7.2</v>
      </c>
    </row>
    <row r="28" spans="1:8" ht="12.75">
      <c r="A28" s="1" t="s">
        <v>24</v>
      </c>
      <c r="B28" s="6" t="s">
        <v>38</v>
      </c>
      <c r="C28" s="10">
        <v>168</v>
      </c>
      <c r="D28" s="5">
        <f t="shared" si="0"/>
        <v>100.8</v>
      </c>
      <c r="E28" s="5">
        <f t="shared" si="1"/>
        <v>50.4</v>
      </c>
      <c r="F28" s="5">
        <f t="shared" si="1"/>
        <v>33.6</v>
      </c>
      <c r="G28" s="5">
        <f t="shared" si="1"/>
        <v>25.2</v>
      </c>
      <c r="H28" s="5">
        <f t="shared" si="2"/>
        <v>20.2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NEELS</dc:creator>
  <cp:keywords/>
  <dc:description/>
  <cp:lastModifiedBy>Mike</cp:lastModifiedBy>
  <dcterms:created xsi:type="dcterms:W3CDTF">2011-03-15T01:31:09Z</dcterms:created>
  <dcterms:modified xsi:type="dcterms:W3CDTF">2014-10-29T03:38:45Z</dcterms:modified>
  <cp:category/>
  <cp:version/>
  <cp:contentType/>
  <cp:contentStatus/>
</cp:coreProperties>
</file>